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ИНЮСТ ИЮНЬ\Решение 91\"/>
    </mc:Choice>
  </mc:AlternateContent>
  <bookViews>
    <workbookView xWindow="-120" yWindow="-120" windowWidth="19440" windowHeight="15000"/>
  </bookViews>
  <sheets>
    <sheet name="Маук функ 20 21 22  9 КФСР" sheetId="1" r:id="rId1"/>
  </sheets>
  <definedNames>
    <definedName name="__xlnm.Print_Area_1">'Маук функ 20 21 22  9 КФСР'!$A$1:$D$38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.Print_Area_6">#REF!</definedName>
    <definedName name="__xlnm.Print_Titles_1">'Маук функ 20 21 22  9 КФСР'!$10:$11</definedName>
    <definedName name="__xlnm.Print_Titles_2">#REF!</definedName>
    <definedName name="__xlnm.Print_Titles_3">#REF!</definedName>
    <definedName name="__xlnm.Print_Titles_4">#REF!</definedName>
    <definedName name="__xlnm.Print_Titles_5">#REF!</definedName>
    <definedName name="__xlnm.Print_Titles_6">#REF!</definedName>
    <definedName name="_xlnm.Print_Titles" localSheetId="0">'Маук функ 20 21 22  9 КФСР'!$10:$11</definedName>
    <definedName name="_xlnm.Print_Area" localSheetId="0">'Маук функ 20 21 22  9 КФСР'!$A$1:$D$38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13" i="1" l="1"/>
  <c r="D27" i="1" l="1"/>
  <c r="D30" i="1" l="1"/>
  <c r="D34" i="1"/>
  <c r="D32" i="1"/>
  <c r="D22" i="1"/>
  <c r="D20" i="1"/>
  <c r="D18" i="1"/>
  <c r="D12" i="1" l="1"/>
</calcChain>
</file>

<file path=xl/sharedStrings.xml><?xml version="1.0" encoding="utf-8"?>
<sst xmlns="http://schemas.openxmlformats.org/spreadsheetml/2006/main" count="81" uniqueCount="48">
  <si>
    <t>Наименование</t>
  </si>
  <si>
    <t>Сумма</t>
  </si>
  <si>
    <t>раздел</t>
  </si>
  <si>
    <t>подраздел</t>
  </si>
  <si>
    <t>ВСЕГО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</si>
  <si>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</si>
  <si>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</si>
  <si>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</si>
  <si>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</si>
  <si>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</si>
  <si>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</si>
  <si>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</si>
  <si>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</si>
  <si>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</si>
  <si>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</si>
  <si>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</si>
  <si>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</si>
  <si>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</si>
  <si>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Жилищно-коммунальное хозяйство</t>
  </si>
  <si>
    <t>05</t>
  </si>
  <si>
    <t>Благоустройство</t>
  </si>
  <si>
    <t>Культура и кинематография</t>
  </si>
  <si>
    <t>08</t>
  </si>
  <si>
    <t>Культура</t>
  </si>
  <si>
    <t>Социальная политика</t>
  </si>
  <si>
    <t>Социальное обеспечение населения</t>
  </si>
  <si>
    <t>Физическая культура и спорт</t>
  </si>
  <si>
    <t>11</t>
  </si>
  <si>
    <t>Массовый спорт</t>
  </si>
  <si>
    <t>Национальная экономика</t>
  </si>
  <si>
    <t>Дорожное хозяйство (дорожные фонды)</t>
  </si>
  <si>
    <t>к решению Совета депутатов Шабуровского сельского поселения</t>
  </si>
  <si>
    <t>Функционирование законодательных (представительных) органов государтсвенной власти и представительных органов муниципальных образований</t>
  </si>
  <si>
    <t>Глава Шабуровского сельского поселения                                                             А.В.Релин</t>
  </si>
  <si>
    <t>Коммунальное хозяйство</t>
  </si>
  <si>
    <t>13</t>
  </si>
  <si>
    <t>Другие общегосударственные вопросы</t>
  </si>
  <si>
    <t>плановый период 2023 и 2024 годов"</t>
  </si>
  <si>
    <t>Распределение бюджетных ассигнований по  разделам и подразделам классификации расходов бюджетов на 2022 год и на плановый период  2023 и 2024 годов</t>
  </si>
  <si>
    <t>10</t>
  </si>
  <si>
    <t>Приложение 3</t>
  </si>
  <si>
    <t>"о внесении изменений и дополнений</t>
  </si>
  <si>
    <t xml:space="preserve">в бюджет Шабуровского сельского поселения на 2022 и на </t>
  </si>
  <si>
    <t>12</t>
  </si>
  <si>
    <t>НАЦИОНАЛЬНАЯ ЭКОНОМИКА</t>
  </si>
  <si>
    <t>Другие вопросы в области национальной экономики</t>
  </si>
  <si>
    <t>" ___ " июня 2022г</t>
  </si>
  <si>
    <t xml:space="preserve">От  "09" июня 2022 г. № 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</si>
</sst>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textRotation="90" readingOrder="2"/>
    </xf>
    <xf numFmtId="0" fontId="3" fillId="0" borderId="1" xfId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1" fillId="2" borderId="0" xfId="1" applyFill="1"/>
    <xf numFmtId="0" fontId="3" fillId="0" borderId="1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5" fillId="0" borderId="0" xfId="1" applyFont="1"/>
    <xf numFmtId="0" fontId="3" fillId="3" borderId="1" xfId="1" applyFont="1" applyFill="1" applyBorder="1" applyAlignment="1">
      <alignment vertical="top" wrapText="1"/>
    </xf>
    <xf numFmtId="49" fontId="3" fillId="3" borderId="1" xfId="1" applyNumberFormat="1" applyFont="1" applyFill="1" applyBorder="1" applyAlignment="1">
      <alignment horizontal="center" vertical="center"/>
    </xf>
    <xf numFmtId="0" fontId="6" fillId="0" borderId="0" xfId="1" applyFont="1"/>
    <xf numFmtId="49" fontId="3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 wrapText="1"/>
    </xf>
    <xf numFmtId="0" fontId="3" fillId="0" borderId="5" xfId="1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3" fillId="0" borderId="6" xfId="1" applyFont="1" applyBorder="1" applyAlignment="1">
      <alignment horizontal="center" vertical="center" readingOrder="2"/>
    </xf>
    <xf numFmtId="164" fontId="2" fillId="0" borderId="5" xfId="0" applyNumberFormat="1" applyFont="1" applyBorder="1" applyAlignment="1" applyProtection="1">
      <alignment horizontal="center" vertical="top" wrapText="1"/>
    </xf>
    <xf numFmtId="49" fontId="2" fillId="0" borderId="2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 applyProtection="1">
      <alignment horizontal="center" vertical="top"/>
    </xf>
    <xf numFmtId="164" fontId="2" fillId="0" borderId="3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view="pageBreakPreview" zoomScaleSheetLayoutView="100" workbookViewId="0">
      <selection activeCell="A6" sqref="A6:D6"/>
    </sheetView>
  </sheetViews>
  <sheetFormatPr defaultColWidth="9.6640625" defaultRowHeight="13.2" x14ac:dyDescent="0.25"/>
  <cols>
    <col min="1" max="1" width="56.6640625" style="1" customWidth="1"/>
    <col min="2" max="2" width="7" style="1" customWidth="1"/>
    <col min="3" max="3" width="8.33203125" style="1" customWidth="1"/>
    <col min="4" max="4" width="12.6640625" style="1" customWidth="1"/>
    <col min="5" max="241" width="9.109375" style="2" customWidth="1"/>
    <col min="242" max="242" width="37.44140625" style="2" customWidth="1"/>
    <col min="243" max="243" width="6.109375" style="2" customWidth="1"/>
    <col min="244" max="245" width="4.109375" style="2" customWidth="1"/>
    <col min="246" max="246" width="7.6640625" style="2" customWidth="1"/>
    <col min="247" max="249" width="6.33203125" style="2" customWidth="1"/>
    <col min="250" max="16384" width="9.6640625" style="2"/>
  </cols>
  <sheetData>
    <row r="1" spans="1:4" ht="15.6" x14ac:dyDescent="0.3">
      <c r="A1" s="3"/>
      <c r="B1" s="3"/>
      <c r="C1" s="47" t="s">
        <v>40</v>
      </c>
      <c r="D1" s="47"/>
    </row>
    <row r="2" spans="1:4" ht="15" customHeight="1" x14ac:dyDescent="0.3">
      <c r="A2" s="48" t="s">
        <v>31</v>
      </c>
      <c r="B2" s="48"/>
      <c r="C2" s="48"/>
      <c r="D2" s="48"/>
    </row>
    <row r="3" spans="1:4" ht="15" customHeight="1" x14ac:dyDescent="0.3">
      <c r="A3" s="48" t="s">
        <v>41</v>
      </c>
      <c r="B3" s="48"/>
      <c r="C3" s="48"/>
      <c r="D3" s="48"/>
    </row>
    <row r="4" spans="1:4" ht="15.6" x14ac:dyDescent="0.3">
      <c r="A4" s="49" t="s">
        <v>42</v>
      </c>
      <c r="B4" s="49"/>
      <c r="C4" s="49"/>
      <c r="D4" s="49"/>
    </row>
    <row r="5" spans="1:4" ht="15.6" x14ac:dyDescent="0.3">
      <c r="A5" s="49" t="s">
        <v>37</v>
      </c>
      <c r="B5" s="49"/>
      <c r="C5" s="49"/>
      <c r="D5" s="49"/>
    </row>
    <row r="6" spans="1:4" ht="15.6" x14ac:dyDescent="0.3">
      <c r="A6" s="49" t="s">
        <v>47</v>
      </c>
      <c r="B6" s="49"/>
      <c r="C6" s="49"/>
      <c r="D6" s="49"/>
    </row>
    <row r="7" spans="1:4" ht="12" customHeight="1" x14ac:dyDescent="0.25"/>
    <row r="8" spans="1:4" ht="72" customHeight="1" x14ac:dyDescent="0.25">
      <c r="A8" s="51" t="s">
        <v>38</v>
      </c>
      <c r="B8" s="51"/>
      <c r="C8" s="51"/>
      <c r="D8" s="51"/>
    </row>
    <row r="9" spans="1:4" ht="15" customHeight="1" x14ac:dyDescent="0.25">
      <c r="A9" s="4"/>
      <c r="B9" s="4"/>
      <c r="C9" s="4"/>
      <c r="D9" s="4"/>
    </row>
    <row r="10" spans="1:4" ht="30.75" customHeight="1" x14ac:dyDescent="0.25">
      <c r="A10" s="52" t="s">
        <v>0</v>
      </c>
      <c r="B10" s="5"/>
      <c r="C10" s="6"/>
      <c r="D10" s="43" t="s">
        <v>1</v>
      </c>
    </row>
    <row r="11" spans="1:4" ht="66" customHeight="1" x14ac:dyDescent="0.25">
      <c r="A11" s="52"/>
      <c r="B11" s="7" t="s">
        <v>2</v>
      </c>
      <c r="C11" s="7" t="s">
        <v>3</v>
      </c>
      <c r="D11" s="37">
        <v>2022</v>
      </c>
    </row>
    <row r="12" spans="1:4" s="10" customFormat="1" ht="26.25" customHeight="1" x14ac:dyDescent="0.25">
      <c r="A12" s="8" t="s">
        <v>4</v>
      </c>
      <c r="B12" s="8"/>
      <c r="C12" s="8"/>
      <c r="D12" s="9">
        <f>D13+D18+D22+D27+D30+D32+D34+D24</f>
        <v>14667.400000000001</v>
      </c>
    </row>
    <row r="13" spans="1:4" ht="22.5" customHeight="1" x14ac:dyDescent="0.25">
      <c r="A13" s="11" t="s">
        <v>5</v>
      </c>
      <c r="B13" s="12" t="s">
        <v>6</v>
      </c>
      <c r="C13" s="12" t="s">
        <v>7</v>
      </c>
      <c r="D13" s="13">
        <f>D14+D15+D16+D17</f>
        <v>3088.7000000000003</v>
      </c>
    </row>
    <row r="14" spans="1:4" s="4" customFormat="1" ht="60" customHeight="1" x14ac:dyDescent="0.25">
      <c r="A14" s="14" t="s">
        <v>8</v>
      </c>
      <c r="B14" s="15" t="s">
        <v>6</v>
      </c>
      <c r="C14" s="15" t="s">
        <v>9</v>
      </c>
      <c r="D14" s="16">
        <v>686.4</v>
      </c>
    </row>
    <row r="15" spans="1:4" s="4" customFormat="1" ht="71.25" customHeight="1" x14ac:dyDescent="0.25">
      <c r="A15" s="36" t="s">
        <v>32</v>
      </c>
      <c r="B15" s="15" t="s">
        <v>6</v>
      </c>
      <c r="C15" s="15" t="s">
        <v>14</v>
      </c>
      <c r="D15" s="16">
        <v>368.1</v>
      </c>
    </row>
    <row r="16" spans="1:4" ht="73.5" customHeight="1" x14ac:dyDescent="0.25">
      <c r="A16" s="14" t="s">
        <v>10</v>
      </c>
      <c r="B16" s="15" t="s">
        <v>6</v>
      </c>
      <c r="C16" s="15" t="s">
        <v>11</v>
      </c>
      <c r="D16" s="44">
        <v>2033.4</v>
      </c>
    </row>
    <row r="17" spans="1:4" ht="22.5" customHeight="1" x14ac:dyDescent="0.25">
      <c r="A17" s="14" t="s">
        <v>36</v>
      </c>
      <c r="B17" s="15" t="s">
        <v>6</v>
      </c>
      <c r="C17" s="39" t="s">
        <v>35</v>
      </c>
      <c r="D17" s="38">
        <v>0.8</v>
      </c>
    </row>
    <row r="18" spans="1:4" s="4" customFormat="1" ht="15.6" x14ac:dyDescent="0.25">
      <c r="A18" s="11" t="s">
        <v>12</v>
      </c>
      <c r="B18" s="18" t="s">
        <v>9</v>
      </c>
      <c r="C18" s="18" t="s">
        <v>7</v>
      </c>
      <c r="D18" s="40">
        <f>D19</f>
        <v>136.1</v>
      </c>
    </row>
    <row r="19" spans="1:4" s="4" customFormat="1" ht="22.5" customHeight="1" x14ac:dyDescent="0.25">
      <c r="A19" s="19" t="s">
        <v>13</v>
      </c>
      <c r="B19" s="17" t="s">
        <v>9</v>
      </c>
      <c r="C19" s="17" t="s">
        <v>14</v>
      </c>
      <c r="D19" s="16">
        <v>136.1</v>
      </c>
    </row>
    <row r="20" spans="1:4" ht="15.6" hidden="1" x14ac:dyDescent="0.25">
      <c r="A20" s="34" t="s">
        <v>29</v>
      </c>
      <c r="B20" s="18" t="s">
        <v>11</v>
      </c>
      <c r="C20" s="18" t="s">
        <v>7</v>
      </c>
      <c r="D20" s="13">
        <f>D21</f>
        <v>0</v>
      </c>
    </row>
    <row r="21" spans="1:4" ht="15.6" hidden="1" x14ac:dyDescent="0.25">
      <c r="A21" s="21" t="s">
        <v>30</v>
      </c>
      <c r="B21" s="17" t="s">
        <v>11</v>
      </c>
      <c r="C21" s="17" t="s">
        <v>17</v>
      </c>
      <c r="D21" s="16"/>
    </row>
    <row r="22" spans="1:4" ht="31.2" x14ac:dyDescent="0.25">
      <c r="A22" s="20" t="s">
        <v>15</v>
      </c>
      <c r="B22" s="18" t="s">
        <v>14</v>
      </c>
      <c r="C22" s="18" t="s">
        <v>7</v>
      </c>
      <c r="D22" s="13">
        <f t="shared" ref="D22" si="0">D23</f>
        <v>218.4</v>
      </c>
    </row>
    <row r="23" spans="1:4" ht="55.5" customHeight="1" x14ac:dyDescent="0.25">
      <c r="A23" s="21" t="s">
        <v>16</v>
      </c>
      <c r="B23" s="17" t="s">
        <v>14</v>
      </c>
      <c r="C23" s="17" t="s">
        <v>39</v>
      </c>
      <c r="D23" s="16">
        <v>218.4</v>
      </c>
    </row>
    <row r="24" spans="1:4" ht="33" customHeight="1" x14ac:dyDescent="0.25">
      <c r="A24" s="20" t="s">
        <v>44</v>
      </c>
      <c r="B24" s="18" t="s">
        <v>11</v>
      </c>
      <c r="C24" s="18" t="s">
        <v>7</v>
      </c>
      <c r="D24" s="41">
        <f>D25+D26</f>
        <v>232</v>
      </c>
    </row>
    <row r="25" spans="1:4" ht="24" customHeight="1" x14ac:dyDescent="0.25">
      <c r="A25" s="21" t="s">
        <v>30</v>
      </c>
      <c r="B25" s="17" t="s">
        <v>11</v>
      </c>
      <c r="C25" s="17" t="s">
        <v>17</v>
      </c>
      <c r="D25" s="45">
        <v>220</v>
      </c>
    </row>
    <row r="26" spans="1:4" ht="25.5" customHeight="1" x14ac:dyDescent="0.25">
      <c r="A26" s="21" t="s">
        <v>45</v>
      </c>
      <c r="B26" s="17" t="s">
        <v>11</v>
      </c>
      <c r="C26" s="17" t="s">
        <v>43</v>
      </c>
      <c r="D26" s="45">
        <v>12</v>
      </c>
    </row>
    <row r="27" spans="1:4" s="4" customFormat="1" ht="21" customHeight="1" x14ac:dyDescent="0.25">
      <c r="A27" s="22" t="s">
        <v>18</v>
      </c>
      <c r="B27" s="12" t="s">
        <v>19</v>
      </c>
      <c r="C27" s="12" t="s">
        <v>7</v>
      </c>
      <c r="D27" s="41">
        <f>D28+D29</f>
        <v>2624.1</v>
      </c>
    </row>
    <row r="28" spans="1:4" s="4" customFormat="1" ht="21" customHeight="1" x14ac:dyDescent="0.25">
      <c r="A28" s="28" t="s">
        <v>34</v>
      </c>
      <c r="B28" s="15" t="s">
        <v>19</v>
      </c>
      <c r="C28" s="39" t="s">
        <v>9</v>
      </c>
      <c r="D28" s="42">
        <v>983.9</v>
      </c>
    </row>
    <row r="29" spans="1:4" s="23" customFormat="1" ht="15.6" x14ac:dyDescent="0.3">
      <c r="A29" s="14" t="s">
        <v>20</v>
      </c>
      <c r="B29" s="15" t="s">
        <v>19</v>
      </c>
      <c r="C29" s="15" t="s">
        <v>14</v>
      </c>
      <c r="D29" s="38">
        <v>1640.2</v>
      </c>
    </row>
    <row r="30" spans="1:4" s="26" customFormat="1" ht="15.6" x14ac:dyDescent="0.25">
      <c r="A30" s="24" t="s">
        <v>21</v>
      </c>
      <c r="B30" s="25" t="s">
        <v>22</v>
      </c>
      <c r="C30" s="25" t="s">
        <v>7</v>
      </c>
      <c r="D30" s="13">
        <f>D31</f>
        <v>4491.8</v>
      </c>
    </row>
    <row r="31" spans="1:4" s="1" customFormat="1" ht="15.6" x14ac:dyDescent="0.25">
      <c r="A31" s="19" t="s">
        <v>23</v>
      </c>
      <c r="B31" s="17" t="s">
        <v>22</v>
      </c>
      <c r="C31" s="17" t="s">
        <v>6</v>
      </c>
      <c r="D31" s="35">
        <v>4491.8</v>
      </c>
    </row>
    <row r="32" spans="1:4" s="4" customFormat="1" ht="26.25" customHeight="1" x14ac:dyDescent="0.25">
      <c r="A32" s="22" t="s">
        <v>24</v>
      </c>
      <c r="B32" s="27">
        <v>10</v>
      </c>
      <c r="C32" s="27" t="s">
        <v>7</v>
      </c>
      <c r="D32" s="13">
        <f t="shared" ref="D32" si="1">D33</f>
        <v>300.7</v>
      </c>
    </row>
    <row r="33" spans="1:4" s="4" customFormat="1" ht="26.25" customHeight="1" x14ac:dyDescent="0.25">
      <c r="A33" s="28" t="s">
        <v>25</v>
      </c>
      <c r="B33" s="29">
        <v>10</v>
      </c>
      <c r="C33" s="29" t="s">
        <v>14</v>
      </c>
      <c r="D33" s="16">
        <v>300.7</v>
      </c>
    </row>
    <row r="34" spans="1:4" s="4" customFormat="1" ht="18.75" customHeight="1" x14ac:dyDescent="0.25">
      <c r="A34" s="30" t="s">
        <v>26</v>
      </c>
      <c r="B34" s="25" t="s">
        <v>27</v>
      </c>
      <c r="C34" s="25" t="s">
        <v>7</v>
      </c>
      <c r="D34" s="13">
        <f t="shared" ref="D34" si="2">D35</f>
        <v>3575.6</v>
      </c>
    </row>
    <row r="35" spans="1:4" s="4" customFormat="1" ht="22.5" customHeight="1" x14ac:dyDescent="0.25">
      <c r="A35" s="31" t="s">
        <v>28</v>
      </c>
      <c r="B35" s="32" t="s">
        <v>27</v>
      </c>
      <c r="C35" s="32" t="s">
        <v>9</v>
      </c>
      <c r="D35" s="16">
        <v>3575.6</v>
      </c>
    </row>
    <row r="36" spans="1:4" s="4" customFormat="1" ht="12.75" customHeight="1" x14ac:dyDescent="0.25">
      <c r="A36" s="33"/>
      <c r="B36" s="33"/>
      <c r="C36" s="33"/>
      <c r="D36" s="33"/>
    </row>
    <row r="37" spans="1:4" s="4" customFormat="1" ht="38.25" customHeight="1" x14ac:dyDescent="0.25">
      <c r="A37" s="50" t="s">
        <v>33</v>
      </c>
      <c r="B37" s="50"/>
      <c r="C37" s="50"/>
      <c r="D37" s="50"/>
    </row>
    <row r="38" spans="1:4" ht="15.9" customHeight="1" x14ac:dyDescent="0.25">
      <c r="A38" s="46" t="s">
        <v>46</v>
      </c>
      <c r="B38" s="46"/>
      <c r="C38" s="46"/>
      <c r="D38" s="46"/>
    </row>
    <row r="39" spans="1:4" ht="28.5" customHeight="1" x14ac:dyDescent="0.25"/>
  </sheetData>
  <sheetProtection selectLockedCells="1" selectUnlockedCells="1"/>
  <mergeCells count="10">
    <mergeCell ref="A38:D38"/>
    <mergeCell ref="C1:D1"/>
    <mergeCell ref="A2:D2"/>
    <mergeCell ref="A4:D4"/>
    <mergeCell ref="A5:D5"/>
    <mergeCell ref="A37:D37"/>
    <mergeCell ref="A6:D6"/>
    <mergeCell ref="A8:D8"/>
    <mergeCell ref="A10:A11"/>
    <mergeCell ref="A3:D3"/>
  </mergeCells>
  <phoneticPr fontId="0" type="noConversion"/>
  <pageMargins left="0.78740157480314965" right="0.39370078740157483" top="0.78740157480314965" bottom="0.6692913385826772" header="0.51181102362204722" footer="0.51181102362204722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Маук функ 20 21 22  9 КФСР</vt:lpstr>
      <vt:lpstr>__xlnm.Print_Area_1</vt:lpstr>
      <vt:lpstr>__xlnm.Print_Titles_1</vt:lpstr>
      <vt:lpstr>'Маук функ 20 21 22  9 КФСР'!Заголовки_для_печати</vt:lpstr>
      <vt:lpstr>'Маук функ 20 21 22  9 КФСР'!Область_печати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</cp:lastModifiedBy>
  <cp:lastPrinted>2021-12-20T12:39:21Z</cp:lastPrinted>
  <dcterms:created xsi:type="dcterms:W3CDTF">2017-11-07T09:43:18Z</dcterms:created>
  <dcterms:modified xsi:type="dcterms:W3CDTF">2022-06-15T04:10:06Z</dcterms:modified>
</cp:coreProperties>
</file>